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_30_175_SMK" sheetId="1" r:id="rId1"/>
  </sheets>
  <definedNames>
    <definedName name="_xlnm.Print_Area" localSheetId="0">'s_30_175_SMK'!$A$1:$H$60</definedName>
    <definedName name="LD">'s_30_175_SMK'!$B$29</definedName>
    <definedName name="SOS">'s_30_175_SMK'!$B$26</definedName>
  </definedNames>
  <calcPr fullCalcOnLoad="1"/>
</workbook>
</file>

<file path=xl/sharedStrings.xml><?xml version="1.0" encoding="utf-8"?>
<sst xmlns="http://schemas.openxmlformats.org/spreadsheetml/2006/main" count="57" uniqueCount="46">
  <si>
    <t>Crack &amp; Thump</t>
  </si>
  <si>
    <t>Crack &amp; Thump is used to estimate the direction and distance to an unknown shooter.</t>
  </si>
  <si>
    <t>For SMK 175gr 7.62 NATO @ 2600fps @ 72F</t>
  </si>
  <si>
    <t>Range</t>
  </si>
  <si>
    <t>Velocity</t>
  </si>
  <si>
    <t>Crack Time</t>
  </si>
  <si>
    <t>Thump</t>
  </si>
  <si>
    <t xml:space="preserve">(Yds)   </t>
  </si>
  <si>
    <t xml:space="preserve">(FPS)   </t>
  </si>
  <si>
    <t>TOF (Sec)</t>
  </si>
  <si>
    <t>Time (Sec)</t>
  </si>
  <si>
    <t xml:space="preserve"> ¼ second = 200 yards</t>
  </si>
  <si>
    <t xml:space="preserve"> ½ second = 400 yards</t>
  </si>
  <si>
    <t xml:space="preserve"> ¾ second = 700 yards</t>
  </si>
  <si>
    <t xml:space="preserve"> .84 second = 1000 yards</t>
  </si>
  <si>
    <t xml:space="preserve"> No Crack, bullet is subsonic</t>
  </si>
  <si>
    <t>Speed of Sound in FPS</t>
  </si>
  <si>
    <t>← Enter</t>
  </si>
  <si>
    <t>@ 32F</t>
  </si>
  <si>
    <t>@ 72F</t>
  </si>
  <si>
    <t>@ 100F</t>
  </si>
  <si>
    <t>Lateral Distance from bullet path in feet</t>
  </si>
  <si>
    <t>Rules of Thumb</t>
  </si>
  <si>
    <t>&lt; 75 yards crack &amp; thump seems simultaneous – you cannot hear the thump</t>
  </si>
  <si>
    <t>100 – 300 yards definite short separation of crack &amp; thump</t>
  </si>
  <si>
    <t>400 – 1000 yards long separation between crack &amp; thump</t>
  </si>
  <si>
    <t>&gt; 1100 yards no crack but possible “whiz” sound of subsonic bullet passing</t>
  </si>
  <si>
    <t>Notes</t>
  </si>
  <si>
    <t>I chose 175gr 7.62 because it is popular and a good “middle of the pack” cartridge.</t>
  </si>
  <si>
    <t>Speed of Sound is 1130 fps at 72 degrees F.</t>
  </si>
  <si>
    <t>The Crack is the supersonic crack of the bullet going by and is heard before the Thump.</t>
  </si>
  <si>
    <t>The Thump is the sound of the muzzle blast traveling at the speed of sound 1130fps.</t>
  </si>
  <si>
    <t>The Thump sound is very directional and will tell you the direction to the shooter.</t>
  </si>
  <si>
    <t>The muzzle blast is a low frequency thump because low frequencies travel farther than high frequencies.</t>
  </si>
  <si>
    <t>Lateral Distance = Lateral Distance from bullet path.</t>
  </si>
  <si>
    <t>Crack Time = TOF (Time Of Flight) from Hornady 4DOF Ballistics Calculator</t>
  </si>
  <si>
    <t>Thump Time = Range in feet / Speed of Sound @ 1130fps</t>
  </si>
  <si>
    <t>Crack &amp; Thump time = Thump Time – (Time of Flight + Lateral Distance / Speed of Sound)</t>
  </si>
  <si>
    <t>Crack &amp; Thump time decreases after 1000 yards because bullet velocity drops below the speed of sound.</t>
  </si>
  <si>
    <t>Once bullet goes subsonic at beyond 1100 yards there will be no supersonic Crack.</t>
  </si>
  <si>
    <t>Crack &amp; Thump time for 50BMG @ 2000 yards is 2 seconds.</t>
  </si>
  <si>
    <t>The 175gr 7.62 Sierra MatchKing is the standard sniper round for the US Army.</t>
  </si>
  <si>
    <t>Muzzle velocity of 2600fps is from Federal Gold Medal Match 175gr 308Win specifications.</t>
  </si>
  <si>
    <t>US Army FM 23-10: For most calibers, one second Crack &amp; Thump time = 600 yards, ½ second = 300 yards.</t>
  </si>
  <si>
    <t>The speed of sound through air is determined by air temperature.</t>
  </si>
  <si>
    <t>Crack &amp; Thump times for 5.56 M855 Ball 62gr @ 3000fps are within 0.1 sec of above 7.62 times.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</si>
</sst>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"/>
    <numFmt numFmtId="166" formatCode="#,##0.00"/>
  </numFmts>
  <fonts count="9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18.8515625" style="1" customWidth="1"/>
    <col min="2" max="2" width="12.421875" style="1" customWidth="1"/>
    <col min="3" max="3" width="13.7109375" style="1" customWidth="1"/>
    <col min="4" max="4" width="13.28125" style="1" customWidth="1"/>
    <col min="5" max="5" width="18.00390625" style="1" customWidth="1"/>
    <col min="6" max="6" width="9.421875" style="1" customWidth="1"/>
    <col min="7" max="7" width="12.7109375" style="1" customWidth="1"/>
    <col min="8" max="8" width="13.28125" style="1" customWidth="1"/>
    <col min="9" max="9" width="17.421875" style="1" customWidth="1"/>
    <col min="10" max="64" width="11.57421875" style="1" customWidth="1"/>
    <col min="65" max="16384" width="11.57421875" style="0" customWidth="1"/>
  </cols>
  <sheetData>
    <row r="1" ht="28.5">
      <c r="A1" s="2" t="s">
        <v>0</v>
      </c>
    </row>
    <row r="2" ht="15">
      <c r="A2" s="3"/>
    </row>
    <row r="3" ht="15">
      <c r="A3" s="3" t="s">
        <v>1</v>
      </c>
    </row>
    <row r="4" ht="15">
      <c r="A4" s="3"/>
    </row>
    <row r="5" spans="1:12" ht="17.25">
      <c r="A5" s="4" t="s">
        <v>2</v>
      </c>
      <c r="E5"/>
      <c r="F5"/>
      <c r="K5"/>
      <c r="L5"/>
    </row>
    <row r="6" spans="1:12" ht="15">
      <c r="A6" s="3"/>
      <c r="F6"/>
      <c r="G6"/>
      <c r="H6"/>
      <c r="K6"/>
      <c r="L6"/>
    </row>
    <row r="7" spans="1:8" ht="15">
      <c r="A7" s="5" t="s">
        <v>3</v>
      </c>
      <c r="B7" s="6" t="s">
        <v>4</v>
      </c>
      <c r="C7" s="6" t="s">
        <v>5</v>
      </c>
      <c r="D7" s="6" t="s">
        <v>6</v>
      </c>
      <c r="E7" s="5" t="s">
        <v>0</v>
      </c>
      <c r="F7" s="7"/>
      <c r="G7"/>
      <c r="H7"/>
    </row>
    <row r="8" spans="1:7" ht="15">
      <c r="A8" s="5" t="s">
        <v>7</v>
      </c>
      <c r="B8" s="6" t="s">
        <v>8</v>
      </c>
      <c r="C8" s="6" t="s">
        <v>9</v>
      </c>
      <c r="D8" s="6" t="s">
        <v>10</v>
      </c>
      <c r="E8" s="5" t="s">
        <v>10</v>
      </c>
      <c r="F8" s="7"/>
      <c r="G8"/>
    </row>
    <row r="9" spans="1:7" ht="15">
      <c r="A9" s="3">
        <v>100</v>
      </c>
      <c r="B9" s="1">
        <v>2421</v>
      </c>
      <c r="C9" s="1">
        <v>0.11960000000000001</v>
      </c>
      <c r="D9" s="8">
        <f aca="true" t="shared" si="0" ref="D9:D23">(A9*3)/SOS</f>
        <v>0.26548672566371684</v>
      </c>
      <c r="E9" s="9">
        <f aca="true" t="shared" si="1" ref="E9:E23">D9-(C9+LD/SOS)</f>
        <v>0.10163893805309737</v>
      </c>
      <c r="F9"/>
      <c r="G9"/>
    </row>
    <row r="10" spans="1:6" ht="15">
      <c r="A10" s="3">
        <v>200</v>
      </c>
      <c r="B10" s="1">
        <v>2248</v>
      </c>
      <c r="C10" s="1">
        <v>0.2482</v>
      </c>
      <c r="D10" s="8">
        <f t="shared" si="0"/>
        <v>0.5309734513274337</v>
      </c>
      <c r="E10" s="9">
        <f t="shared" si="1"/>
        <v>0.23852566371681422</v>
      </c>
      <c r="F10" s="3" t="s">
        <v>11</v>
      </c>
    </row>
    <row r="11" spans="1:6" ht="15">
      <c r="A11" s="3">
        <v>300</v>
      </c>
      <c r="B11" s="1">
        <v>2081</v>
      </c>
      <c r="C11" s="1">
        <v>0.3869</v>
      </c>
      <c r="D11" s="8">
        <f t="shared" si="0"/>
        <v>0.7964601769911505</v>
      </c>
      <c r="E11" s="9">
        <f t="shared" si="1"/>
        <v>0.36531238938053096</v>
      </c>
      <c r="F11" s="3"/>
    </row>
    <row r="12" spans="1:6" ht="15">
      <c r="A12" s="3">
        <v>400</v>
      </c>
      <c r="B12" s="1">
        <v>1921</v>
      </c>
      <c r="C12" s="1">
        <v>0.5369</v>
      </c>
      <c r="D12" s="8">
        <f t="shared" si="0"/>
        <v>1.0619469026548674</v>
      </c>
      <c r="E12" s="9">
        <f t="shared" si="1"/>
        <v>0.4807991150442479</v>
      </c>
      <c r="F12" s="3" t="s">
        <v>12</v>
      </c>
    </row>
    <row r="13" spans="1:6" ht="15">
      <c r="A13" s="3">
        <v>500</v>
      </c>
      <c r="B13" s="1">
        <v>1768</v>
      </c>
      <c r="C13" s="1">
        <v>0.6997</v>
      </c>
      <c r="D13" s="8">
        <f t="shared" si="0"/>
        <v>1.3274336283185841</v>
      </c>
      <c r="E13" s="9">
        <f t="shared" si="1"/>
        <v>0.5834858407079647</v>
      </c>
      <c r="F13" s="3"/>
    </row>
    <row r="14" spans="1:6" ht="15">
      <c r="A14" s="3">
        <v>600</v>
      </c>
      <c r="B14" s="1">
        <v>1622</v>
      </c>
      <c r="C14" s="1">
        <v>0.8769</v>
      </c>
      <c r="D14" s="8">
        <f t="shared" si="0"/>
        <v>1.592920353982301</v>
      </c>
      <c r="E14" s="9">
        <f t="shared" si="1"/>
        <v>0.6717725663716815</v>
      </c>
      <c r="F14" s="3"/>
    </row>
    <row r="15" spans="1:6" ht="15">
      <c r="A15" s="3">
        <v>700</v>
      </c>
      <c r="B15" s="1">
        <v>1483</v>
      </c>
      <c r="C15" s="1">
        <v>1.0703</v>
      </c>
      <c r="D15" s="8">
        <f t="shared" si="0"/>
        <v>1.8584070796460177</v>
      </c>
      <c r="E15" s="9">
        <f t="shared" si="1"/>
        <v>0.7438592920353981</v>
      </c>
      <c r="F15" s="3" t="s">
        <v>13</v>
      </c>
    </row>
    <row r="16" spans="1:6" ht="15">
      <c r="A16" s="3">
        <v>800</v>
      </c>
      <c r="B16" s="1">
        <v>1353</v>
      </c>
      <c r="C16" s="1">
        <v>1.2822</v>
      </c>
      <c r="D16" s="8">
        <f t="shared" si="0"/>
        <v>2.1238938053097347</v>
      </c>
      <c r="E16" s="9">
        <f t="shared" si="1"/>
        <v>0.7974460176991152</v>
      </c>
      <c r="F16" s="3"/>
    </row>
    <row r="17" spans="1:6" ht="15">
      <c r="A17" s="3">
        <v>900</v>
      </c>
      <c r="B17" s="1">
        <v>1231</v>
      </c>
      <c r="C17" s="1">
        <v>1.5148000000000001</v>
      </c>
      <c r="D17" s="8">
        <f t="shared" si="0"/>
        <v>2.3893805309734515</v>
      </c>
      <c r="E17" s="9">
        <f t="shared" si="1"/>
        <v>0.8303327433628318</v>
      </c>
      <c r="F17" s="3"/>
    </row>
    <row r="18" spans="1:6" ht="15">
      <c r="A18" s="3">
        <v>1000</v>
      </c>
      <c r="B18" s="1">
        <v>1123</v>
      </c>
      <c r="C18" s="1">
        <v>1.7702</v>
      </c>
      <c r="D18" s="8">
        <f t="shared" si="0"/>
        <v>2.6548672566371683</v>
      </c>
      <c r="E18" s="9">
        <f t="shared" si="1"/>
        <v>0.8404194690265487</v>
      </c>
      <c r="F18" s="3" t="s">
        <v>14</v>
      </c>
    </row>
    <row r="19" spans="1:6" ht="15">
      <c r="A19" s="3">
        <v>1100</v>
      </c>
      <c r="B19" s="1">
        <v>1056</v>
      </c>
      <c r="C19" s="1">
        <v>2.0469</v>
      </c>
      <c r="D19" s="8">
        <f t="shared" si="0"/>
        <v>2.920353982300885</v>
      </c>
      <c r="E19" s="9">
        <f t="shared" si="1"/>
        <v>0.8292061946902658</v>
      </c>
      <c r="F19" s="3"/>
    </row>
    <row r="20" spans="1:6" ht="15">
      <c r="A20" s="1">
        <v>1200</v>
      </c>
      <c r="B20" s="1">
        <v>1014</v>
      </c>
      <c r="C20" s="1">
        <v>2.3373</v>
      </c>
      <c r="D20" s="8">
        <f t="shared" si="0"/>
        <v>3.185840707964602</v>
      </c>
      <c r="E20" s="9">
        <f t="shared" si="1"/>
        <v>0.8042929203539826</v>
      </c>
      <c r="F20" s="1" t="s">
        <v>15</v>
      </c>
    </row>
    <row r="21" spans="1:6" ht="15">
      <c r="A21" s="1">
        <v>1300</v>
      </c>
      <c r="B21" s="1">
        <v>980</v>
      </c>
      <c r="C21" s="1">
        <v>2.6386000000000003</v>
      </c>
      <c r="D21" s="8">
        <f t="shared" si="0"/>
        <v>3.4513274336283186</v>
      </c>
      <c r="E21" s="9">
        <f t="shared" si="1"/>
        <v>0.768479646017699</v>
      </c>
      <c r="F21" s="1" t="s">
        <v>15</v>
      </c>
    </row>
    <row r="22" spans="1:6" ht="15">
      <c r="A22" s="1">
        <v>1400</v>
      </c>
      <c r="B22" s="1">
        <v>949</v>
      </c>
      <c r="C22" s="1">
        <v>2.9502</v>
      </c>
      <c r="D22" s="8">
        <f t="shared" si="0"/>
        <v>3.7168141592920354</v>
      </c>
      <c r="E22" s="9">
        <f t="shared" si="1"/>
        <v>0.7223663716814159</v>
      </c>
      <c r="F22" s="1" t="s">
        <v>15</v>
      </c>
    </row>
    <row r="23" spans="1:6" ht="15">
      <c r="A23" s="1">
        <v>1500</v>
      </c>
      <c r="B23" s="1">
        <v>919</v>
      </c>
      <c r="C23" s="1">
        <v>3.2719</v>
      </c>
      <c r="D23" s="8">
        <f t="shared" si="0"/>
        <v>3.982300884955752</v>
      </c>
      <c r="E23" s="9">
        <f t="shared" si="1"/>
        <v>0.6661530973451328</v>
      </c>
      <c r="F23" s="1" t="s">
        <v>15</v>
      </c>
    </row>
    <row r="24" spans="1:2" ht="15">
      <c r="A24"/>
      <c r="B24"/>
    </row>
    <row r="25" spans="1:4" ht="15">
      <c r="A25"/>
      <c r="B25" s="1" t="s">
        <v>16</v>
      </c>
      <c r="D25"/>
    </row>
    <row r="26" spans="1:5" ht="15">
      <c r="A26"/>
      <c r="B26" s="10">
        <v>1130</v>
      </c>
      <c r="C26" s="10" t="s">
        <v>17</v>
      </c>
      <c r="D26" s="1">
        <v>1087</v>
      </c>
      <c r="E26" s="1" t="s">
        <v>18</v>
      </c>
    </row>
    <row r="27" spans="1:5" ht="15">
      <c r="A27"/>
      <c r="B27"/>
      <c r="C27"/>
      <c r="D27" s="3">
        <v>1130</v>
      </c>
      <c r="E27" s="3" t="s">
        <v>19</v>
      </c>
    </row>
    <row r="28" spans="1:5" ht="15">
      <c r="A28"/>
      <c r="B28"/>
      <c r="C28"/>
      <c r="D28" s="1">
        <v>1160</v>
      </c>
      <c r="E28" s="1" t="s">
        <v>20</v>
      </c>
    </row>
    <row r="29" spans="1:4" ht="17.25">
      <c r="A29"/>
      <c r="B29" s="11">
        <v>50</v>
      </c>
      <c r="C29" s="10" t="s">
        <v>17</v>
      </c>
      <c r="D29" s="12" t="s">
        <v>21</v>
      </c>
    </row>
    <row r="30" spans="1:3" ht="15">
      <c r="A30"/>
      <c r="B30"/>
      <c r="C30"/>
    </row>
    <row r="31" spans="1:3" ht="19.5">
      <c r="A31" s="13" t="s">
        <v>22</v>
      </c>
      <c r="B31"/>
      <c r="C31"/>
    </row>
    <row r="32" ht="15">
      <c r="A32" s="3" t="s">
        <v>23</v>
      </c>
    </row>
    <row r="33" ht="15">
      <c r="A33" s="3" t="s">
        <v>24</v>
      </c>
    </row>
    <row r="34" spans="1:2" ht="15">
      <c r="A34"/>
      <c r="B34" s="3" t="s">
        <v>11</v>
      </c>
    </row>
    <row r="35" ht="15">
      <c r="B35" s="3" t="s">
        <v>12</v>
      </c>
    </row>
    <row r="36" ht="15">
      <c r="A36" s="3" t="s">
        <v>25</v>
      </c>
    </row>
    <row r="37" spans="1:2" ht="15">
      <c r="A37"/>
      <c r="B37" s="3" t="s">
        <v>13</v>
      </c>
    </row>
    <row r="38" ht="15">
      <c r="B38" s="3" t="s">
        <v>14</v>
      </c>
    </row>
    <row r="39" ht="15">
      <c r="A39" s="3" t="s">
        <v>26</v>
      </c>
    </row>
    <row r="40" ht="15">
      <c r="A40"/>
    </row>
    <row r="41" ht="19.5">
      <c r="A41" s="13" t="s">
        <v>27</v>
      </c>
    </row>
    <row r="42" ht="15">
      <c r="A42" s="3" t="s">
        <v>1</v>
      </c>
    </row>
    <row r="43" ht="15">
      <c r="A43" s="1" t="s">
        <v>28</v>
      </c>
    </row>
    <row r="44" ht="15">
      <c r="A44" s="1" t="s">
        <v>29</v>
      </c>
    </row>
    <row r="45" ht="15">
      <c r="A45" s="3" t="s">
        <v>30</v>
      </c>
    </row>
    <row r="46" ht="15">
      <c r="A46" s="3" t="s">
        <v>31</v>
      </c>
    </row>
    <row r="47" ht="15">
      <c r="A47" s="3" t="s">
        <v>32</v>
      </c>
    </row>
    <row r="48" ht="15">
      <c r="A48" s="1" t="s">
        <v>33</v>
      </c>
    </row>
    <row r="49" ht="15">
      <c r="A49" s="1" t="s">
        <v>34</v>
      </c>
    </row>
    <row r="50" ht="15">
      <c r="A50" s="3" t="s">
        <v>35</v>
      </c>
    </row>
    <row r="51" ht="15">
      <c r="A51" s="3" t="s">
        <v>36</v>
      </c>
    </row>
    <row r="52" ht="15">
      <c r="A52" s="3" t="s">
        <v>37</v>
      </c>
    </row>
    <row r="53" ht="15">
      <c r="A53" s="1" t="s">
        <v>38</v>
      </c>
    </row>
    <row r="54" ht="15">
      <c r="A54" s="1" t="s">
        <v>39</v>
      </c>
    </row>
    <row r="55" ht="15">
      <c r="A55" s="1" t="s">
        <v>40</v>
      </c>
    </row>
    <row r="56" ht="15">
      <c r="A56" s="1" t="s">
        <v>41</v>
      </c>
    </row>
    <row r="57" ht="15">
      <c r="A57" s="1" t="s">
        <v>42</v>
      </c>
    </row>
    <row r="58" ht="15">
      <c r="A58" s="1" t="s">
        <v>43</v>
      </c>
    </row>
    <row r="59" ht="15">
      <c r="A59" s="1" t="s">
        <v>44</v>
      </c>
    </row>
    <row r="60" ht="15">
      <c r="A60" s="1" t="s">
        <v>45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scale="7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Robinette</cp:lastModifiedBy>
  <dcterms:modified xsi:type="dcterms:W3CDTF">2021-03-26T14:06:02Z</dcterms:modified>
  <cp:category/>
  <cp:version/>
  <cp:contentType/>
  <cp:contentStatus/>
  <cp:revision>20</cp:revision>
</cp:coreProperties>
</file>